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'Plan1'!$A$64:$K$65</definedName>
  </definedNames>
  <calcPr fullCalcOnLoad="1"/>
</workbook>
</file>

<file path=xl/sharedStrings.xml><?xml version="1.0" encoding="utf-8"?>
<sst xmlns="http://schemas.openxmlformats.org/spreadsheetml/2006/main" count="139" uniqueCount="84">
  <si>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</si>
  <si>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</si>
  <si>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</si>
  <si>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</si>
  <si>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</si>
  <si>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</si>
  <si>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</si>
  <si>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</si>
  <si>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</si>
  <si>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</si>
  <si>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</si>
  <si>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</si>
  <si>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</si>
  <si>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</si>
  <si>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</si>
  <si>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</si>
  <si>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</si>
  <si>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</si>
  <si>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</si>
  <si>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</si>
  <si>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</si>
  <si>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0015/0013-2019</t>
  </si>
  <si>
    <t>0015/0013-2019 - AQUISIÇÃO DE MATERIAL DE LIMPEZA, UTENSÍLIOS DOMÉSTICO E OUTROS</t>
  </si>
  <si>
    <t>ABRIDOR DE LATA E GARRAFA, CHAPA TEMPERADA, ACABAMENTO ZINCADO - UNIDADE - 19364: COMPRIMENTO APROXIMADO 10CM</t>
  </si>
  <si>
    <t>UNIDADE</t>
  </si>
  <si>
    <t>ASSADEIRA TABULEIRO 60X40 - UNIDADE - 22051: ASSADEIRA TABULEIRO 60X40</t>
  </si>
  <si>
    <t>CAIXA PARA SALADA COM TAMPA DE 24,5 LITROS EM PLASTICO - UNIDADE - 22052: CAIXA PARA SALADA COM TAMPA DE 24,5 LITROS EM PLASTICO</t>
  </si>
  <si>
    <t>CAIXA PARA SALADA COM TAMPA DE 16,5 LITROS EM PLASTICO - UNIDADE - 22053: CAIXA PARA SALADA COM TAMPA DE 16,5 LITROS EM PLASTICO</t>
  </si>
  <si>
    <t>CANECO DE ALUMÍNIO, CAPACIDADE MÍNIMA DE 2 LITROS, COM DIÂMETRO DE 14CM ALTURA - UNIDADE - 22054: MÍNIMA 14 CM, COM ESPESSURA MÍNIMA DE 1,7MM CABO DE BAQUELITE OU MADEIRA.</t>
  </si>
  <si>
    <t>CANECO DE ALUMÍNIO, CAPACIDADE MÍNIMA DE 4,5 LITROS, COM DIÂMETRO MIN DE 18 CM - UNIDADE - 22055: ALTURA MINIMA DE 18 CM, COM ESPESSURA MÍNIMA DE 1,7MM CABO DE BAQUELITE OU MADEIRA.</t>
  </si>
  <si>
    <t>CAÇAROLA DE ALUMÍNIO COM TAMPA, COM CAPACIDADE MINIMA PARA 12,0L - UNIDADE - 22056: DIAMETRO MINIMO DE 32,0 CM ALTURA MINIMA DE 15 CM ASA DE ALUMINIO.</t>
  </si>
  <si>
    <t>CAÇAROLA Nº 60; EM ALUMÍNIO; COM CAPACIDADE MÍNIMA DE 73,4 LITROS; - UNIDADE - 22057: MEDIDAS APROXIMADAS: 60 CM DE DIÂMETRO X 26 CM DE ALTURA; ASA E ALUMÍNIO E TAMPA.</t>
  </si>
  <si>
    <t>CAÇAROLA Nº 70; EM ALUMÍNIO; COM CAPACIDADE MÍNIMA DE 126,6 LITROS - UNIDADE - 22058: MEDIDAS APROXIMADAS: 70 CM DE DIÂMETRO X 33 CM DE ALTURA; ASA E ALUMÍNIO E TAMPA.</t>
  </si>
  <si>
    <t xml:space="preserve">CONCHA PARA FEIJAO DE AÇO INOX COM MEDIDAS 38,7X8,5X5,7 CM,  - UNIDADE - 22059: CONCHA PARA FEIJAO DE AÇO INOX COM MEDIDAS 38,7X8,5X5,7 CM, </t>
  </si>
  <si>
    <t>COLHER PLÁSTICA CONFECCIONADA EM PLÁSTICO NA COR BRANCA OU TRANSLUCIDA - PACOTE - 22060: MEDINDO 15 A 16 CM COMPRIMENTO. O PRODUTO DEVESER ISENTO DE MATERIAIS ESTRANHOS, RACHADURAS, DEFORMAÇÃO, REBARBAS OU ARESTAS EMBALADAS HIGIENICAMENTE EM SACO PLSATICO COM 50 UNDADES.</t>
  </si>
  <si>
    <t>PACOTE</t>
  </si>
  <si>
    <t>COLHER PARA ARROZ EM AÇO INOXIDÁVEL, COMPRIMENTO 302 MM, LARGURA 62 MM. - UNIDADE - 22061: COLHER PARA ARROZ EM AÇO INOXIDÁVEL, COMPRIMENTO 302 MM, LARGURA 62 MM.</t>
  </si>
  <si>
    <t>COPO DE VIDRO TRANSPARENTE, 190 ML, TIPO AMERICANO - UNIDADE - 19411: COPO DE VIDRO TRANSPARENTE, 190 ML, TIPO AMERICANO</t>
  </si>
  <si>
    <t>COPO DESCARTÁVEL PARA ÁGUA EM POLIESTIRENO BRANCO CAPACIDADE DE 200 ML - PACOTE - 22062: PACOTE COM 100 UNIDADES, MEDINDO APROXIMADANTE 7CM DE DIAMETRO DA BOCA, 4,2 DIAMETRO DO FUNDO E 7,5 CM DE ALTURA</t>
  </si>
  <si>
    <t>COPO DESCARTÁVEL PARA CAFÉ EM POLIESTIRENO BRANCO, CAPACIDADE DE 50ML - PACOTE - 22063: PCT DE 100 UND</t>
  </si>
  <si>
    <t>DESCASCADOR DE LEGUMES DIMENSÕES 16,5 X 3,8 X 0,7 CM , NA COR BRANCA  - UNIDADE - 22064:  E CABO DE PLÁSTICO.</t>
  </si>
  <si>
    <t>DESIFETANTE DE USO GERAL A BASE DE QUATERNARIO DE AMONIO - GALÃO - 22065: DILUIÇÃO 1/200L  LAVANDA. EFICÁCIA COMPROVADA ATRAVÉS DE ENSAIOS REALIZADOS POR LABORATÓRIOS CREDENCIADOS A REBLAS, CONFORME RDC N°14/07 DA ANVISA, ATIVIDADE CONTRA AS BACTERIAS STRAPHYLOCOCUS AUREAS, SALMONELLA CHOLERAESUIS ESCHERICHIA COLI E PSEDODOMONAS AERUGINOSA, EMBALAGEM DE 5 LITROD REGISTRO NA ANVISA OU MINISTERIO DA SAÚDE.</t>
  </si>
  <si>
    <t>GALÃO</t>
  </si>
  <si>
    <t>DESINFETANTE DE USO HOSPITALAR  A BASE DE QUATERNARIO DE AMONIO-DILUIÇÃO 1/200L  - GALÃO - 22066: SEM PERFUME EMBALAGEM DE 5 LITROS. EFICÁCIA COMPROVADA ATRAVÉS DE ENSAIOS REALIZADOS POR LABORATÓRIOS CREDENCIADOS A REBLAS, CONFORME RDC N°14/07 DA ANVISA, ATIVIDADE CONTRA AS BACTERIAS STRAPHYLOCOCUS AUREAS, SALMONELLA CHOLERAESUIS ESCHERICHIA COLI E PSEDODOMONAS AERUGINOSA, REGISTRO NA ANVISA OU MINISTERIO DA SAÚDE.</t>
  </si>
  <si>
    <t>DETERGENTE NEUTRO LAVA LOUÇA EMBALAGEM DE 5 LITROS - GALÃO - 22067: REGISTRO NA ANVISA OU MINISTÉRIO DA SAÚDE.</t>
  </si>
  <si>
    <t>ESCUMADEIRA 10 CM - CABO 30 CM - UNIDADE - 22068: ESCUMADEIRA 10 CM - CABO 30 CM</t>
  </si>
  <si>
    <t>ESPÁTULA INTERIÇA DE APROXIMADAMENTE 30 CM, EM POLIETILENO OU POLIAMIDA. - UNIDADE - 22069: PARA UTILIZAÇÃO EM SUPERFÍCIE ANTIADERENTE (TEFLONADA).</t>
  </si>
  <si>
    <t>FACA COZINHA GRANDE N°8 - UNIDADE - 22070: FACA COZINHA GRANDE N°8</t>
  </si>
  <si>
    <t>FACA INOX LÂMINA DE AÇO DE MESA 4, MEDINDO COMPR. LÂMINA: 102 MM - UNIDADE - 22071: COMPR. TOTAL 204 MM.</t>
  </si>
  <si>
    <t>FRIGIDEIRA DE 30CM - UNIDADE - 22072: FRIGIDEIRA DE 30CM</t>
  </si>
  <si>
    <t>GARFO CONFECCIONADO EM AÇO INOX; 1ª LINHA; RESISTENTE, INTEIRIÇO - UNIDADE - 22073: SEM REBARBAS, MEDINDO APROXIMADAMENTE 18 CM, ACABAMENTO ARREDONDADO</t>
  </si>
  <si>
    <t>GARFO BIDENTE 27 CM - UNIDADE - 22074: GARFO BIDENTE 27 CM</t>
  </si>
  <si>
    <t>GARRAFA TERMICA - CAPACIDADE DE 1L, RESISTENTE A IMPACTOS E QUEDAS - UNIDADE - 22075: COM BOCA LARGA.</t>
  </si>
  <si>
    <t>GARRAFA TÉRMICA DUPLA LEITE/CAFÉ DE 6 LITROS CADA - UNIDADE - 22076: REVESTIMENTO EM AÇO INOX, ALUMÍNIO COM POLIURETANO PARA MANTER QUENTE / FRIO, COM ALÇA PARA TRANSPORTE E OS PÉS DOBRÁVEIS, COM QUATRO COPINHOS EMBUTIDOS DENTRO DA TAMPA</t>
  </si>
  <si>
    <t>GARRAFA TÉRMICA DE PRESSÃO, COM CAPACIDADE DE, NO MÍNIMO, 1,8 LITROS - UNIDADE - 22077: COM ACABAMENTO INTERNO E EXTERNO EM AÇO INOX, INQUEBRÁVEL, SEM AMPOLA DE VIDRO, BASE DE SILICONE CONTRA QUEDAS E BATIDAS</t>
  </si>
  <si>
    <t>GUARDANAPO DE PAPEL NA COR BRANCA 33X33 CM PACOTE - PACOTE - 22078: GUARDANAPO DE PAPEL NA COR BRANCA 33X33 CM PACOTE</t>
  </si>
  <si>
    <t>HIPOCLORITO DE SÓDIO A 1% EMBALAGEM DE 5 LITROS - GALÃO - 22079: REGISTRO NA ANVISA OU MINISTERIO DA SAÚDE.</t>
  </si>
  <si>
    <t>LIMPADOR DE USO GERAL A BASE DE PEROXIDO DE HIDROGENO- DILUIÇÃO DE 1/200L - GALÃO - 22080: REGISTRO NA ANVISA OU MINISTÉRIO DA SAÚDE.</t>
  </si>
  <si>
    <t>LIQUIDIFICADOR INDUSTRIAL, CAPACIDADE PARA 8 LITROS - UNIDADE - 22081: BASCULANTE, EM AÇO INOXIDÁVEL, POTÊNCIA 1,5 CV, BIVOLT.</t>
  </si>
  <si>
    <t>LUVAS DE BORRACHA ANTIDERRAPANTE E FORRADA PARA LIMPEZA TAMANHOS P-M-G - PAR - 22082: LUVAS DE BORRACHA ANTIDERRAPANTE E FORRADA PARA LIMPEZA TAMANHOS P-M-G</t>
  </si>
  <si>
    <t>PAR</t>
  </si>
  <si>
    <t>PANELA DE ALUMINIO BATIDO 10 - UNIDADE - 22083: PANELA DE ALUMINIO BATIDO 10</t>
  </si>
  <si>
    <t>PANELA DE ALUMINIO BATIDO 46 - UNIDADE - 22084: PANELA DE ALUMINIO BATIDO 46</t>
  </si>
  <si>
    <t>PANELA DE PRESSÃO 12 LITROS - UNIDADE - 22085: PANELA DE PRESSÃO 12 LITROS</t>
  </si>
  <si>
    <t>PANELA DE PRESSÃO 4 LITROS - UNIDADE - 22086: PANELA DE PRESSÃO 4 LITROS</t>
  </si>
  <si>
    <t>PAPEL HIGIÊNICO FOLHA SIMPLES 10CMX300MT, BRANCO PACOTE COM 8 ROLOS. - PACOTE - 22087: PAPEL HIGIÊNICO FOLHA SIMPLES 10CMX300MT, BRANCO PACOTE COM 8 ROLOS.</t>
  </si>
  <si>
    <t>PAPEL HIGIÊNICO, SUPER BRANCO PRODUZIDO COM 100 % CELULOSE - PACOTE - 22088: PC ROTULADO COM 04 UNS, 30M, NÃO RECICLADO, SEM FALHAS, COM APARÊNCIA HOMOGÊNEA, PICOTADO, GOFRADO, SEM ASPEREZA, FOLHA SIMPLES DE 1 ºQUALIDADE, LARG. MINIMA DE 10CM,</t>
  </si>
  <si>
    <t>PENEIRA PLÁSTICA EM MALHA FINA (POLIESTÉR), CABO RESISTENTE - UNIDADE - 22089: COM GANCHO PARA APOIO , COM MEDIDA DE APROXIMADAMENTE 07 CM DIÂMETRO</t>
  </si>
  <si>
    <t>PRATO DE VIDRO TEMPERADO; DIÂMETRO MÍNIMO DE 22 CM; COM ALTURA MÍNIMA DE 3,2CM - UNIDADE - 22090: TIPO FUNDO, QUE ESTILHAÇA AO QUEBRAR.</t>
  </si>
  <si>
    <t xml:space="preserve">PEGADOR ALIMENTO - MATERIAL AÇO INOXIDÁVEL, COMPRIMENTO 28 - UNIDADE - 22091: CARACTERÍSTICAS ADICIONAIS TIPO CONCHA / SEM EMENDAS OU SALIÊNCIAS, APLICAÇÃO SERVIR MASSAS, TAMANHO 1,80 MM </t>
  </si>
  <si>
    <t>SACO PARA  CHUP-CHUP COM 100 UND - PACOTE - 22092: SACO PARA  CHUP-CHUP COM 100 UND</t>
  </si>
  <si>
    <t>SACO PARA HOT DOG TAMANHO G PACOTE COM 100 - PACOTE - 22093: SACO PARA HOT DOG TAMANHO G PACOTE COM 100</t>
  </si>
  <si>
    <t xml:space="preserve">SACO PLÁSTICO DE LIXO, NÃO RECICLADO, BRANCO LEITOSO CAPACIDADE DE 100 LITROS - PACOTE - 22094: PACOTE COM 100 UNIDADES </t>
  </si>
  <si>
    <t>SACO PLÁSTICO DE LIXO, NÃO RECICLADO, BRANCO LEITOSO CAPACIDADE DE 40 LITROS - PACOTE - 22095: PACOTE COM 100 UNIDADES</t>
  </si>
  <si>
    <t>SACO PLÁSTICO TRANSPARENTE , DE POLIETILENO, ESTÉRIL, RESISTENTE, ATÓXICO - PACOTE - 22096: COM CAPACIDADE APROXIMADAS DE 03 KG E DIMENSÕES 28X28 CM COTADO POR KG</t>
  </si>
  <si>
    <t>SACO PLASTICO TRANSPARENTE, DESCARTÁVEL, DE POLIETILENO, ESTÉRIL - KILO - 22097: RESISTENTE, ATÓXICO, COM CAPACIDADE APROXIMADAS DE 20 KG E  DIMENSÕES APROXIMADAS DE 70X100 CM COTADO POR KG</t>
  </si>
  <si>
    <t>KILO</t>
  </si>
  <si>
    <t>SACO PLÁSTICO PARA LIXO, NÃO RECICLADO, PRETO CAPACIDADE 100 LITROS - PACOTE - 22098: PACOTE COM 100 UND</t>
  </si>
  <si>
    <t>SACO PLÁSTICO PARA LIXO, NÃO RECICLADO, PRETO CAPACIDADE 40 LITROS - PACOTE - 22099: PACOTE COM 100 UND</t>
  </si>
  <si>
    <t>SACO PLÁSTICO PARA LIXO, NAO RECICLADO, PRETO, CAPACIDADE 300 L, REFORÇADO - KILO - 19528: SACO PLÁSTICO PARA LIXO, NAO RECICLADO, PRETO, CAPACIDADE 300 L, REFORÇADO</t>
  </si>
  <si>
    <t>SUPORTE DE PAPEL TOALHA: DISPENSER PARA PAPEL TOALHA INTERFOLHA 2 OU 3 DOBRAS - UNIDADE - 19538: MATERIA: PLÁSTICO ABS. COR FRENTE BRANCA, BASE COR CINZA. SISTEMA DE ABERTURA TRAVAS ; LATERAIS ACIONADAS POR PRESSÃO</t>
  </si>
  <si>
    <t>TOUCA DESCARTÁVEL EM TNT, TAMANHO UNICO, PACOTE COM 100 UND - PACOTE - 19543: TOUCA DESCARTÁVEL EM TNT, TAMANHO UNICO, PACOTE COM 100 UND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</si>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</sst>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19364</v>
      </c>
      <c r="E9" s="16">
        <v>1</v>
      </c>
      <c r="F9" s="16" t="s">
        <v>23</v>
      </c>
      <c r="G9" s="16" t="s">
        <v>24</v>
      </c>
      <c r="H9" s="16">
        <v>5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22051</v>
      </c>
      <c r="E10" s="16">
        <v>2</v>
      </c>
      <c r="F10" s="16" t="s">
        <v>25</v>
      </c>
      <c r="G10" s="16" t="s">
        <v>24</v>
      </c>
      <c r="H10" s="16">
        <v>2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22052</v>
      </c>
      <c r="E11" s="16">
        <v>3</v>
      </c>
      <c r="F11" s="16" t="s">
        <v>26</v>
      </c>
      <c r="G11" s="16" t="s">
        <v>24</v>
      </c>
      <c r="H11" s="16">
        <v>2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22053</v>
      </c>
      <c r="E12" s="16">
        <v>4</v>
      </c>
      <c r="F12" s="16" t="s">
        <v>27</v>
      </c>
      <c r="G12" s="16" t="s">
        <v>24</v>
      </c>
      <c r="H12" s="16">
        <v>2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22054</v>
      </c>
      <c r="E13" s="16">
        <v>5</v>
      </c>
      <c r="F13" s="16" t="s">
        <v>28</v>
      </c>
      <c r="G13" s="16" t="s">
        <v>24</v>
      </c>
      <c r="H13" s="16">
        <v>5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22055</v>
      </c>
      <c r="E14" s="16">
        <v>6</v>
      </c>
      <c r="F14" s="16" t="s">
        <v>29</v>
      </c>
      <c r="G14" s="16" t="s">
        <v>24</v>
      </c>
      <c r="H14" s="16">
        <v>5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22056</v>
      </c>
      <c r="E15" s="16">
        <v>7</v>
      </c>
      <c r="F15" s="16" t="s">
        <v>30</v>
      </c>
      <c r="G15" s="16" t="s">
        <v>24</v>
      </c>
      <c r="H15" s="16">
        <v>5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22057</v>
      </c>
      <c r="E16" s="16">
        <v>8</v>
      </c>
      <c r="F16" s="16" t="s">
        <v>31</v>
      </c>
      <c r="G16" s="16" t="s">
        <v>24</v>
      </c>
      <c r="H16" s="16">
        <v>5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22058</v>
      </c>
      <c r="E17" s="16">
        <v>9</v>
      </c>
      <c r="F17" s="16" t="s">
        <v>32</v>
      </c>
      <c r="G17" s="16" t="s">
        <v>24</v>
      </c>
      <c r="H17" s="16">
        <v>5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22059</v>
      </c>
      <c r="E18" s="16">
        <v>10</v>
      </c>
      <c r="F18" s="16" t="s">
        <v>33</v>
      </c>
      <c r="G18" s="16" t="s">
        <v>24</v>
      </c>
      <c r="H18" s="16">
        <v>2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22060</v>
      </c>
      <c r="E19" s="16">
        <v>11</v>
      </c>
      <c r="F19" s="16" t="s">
        <v>34</v>
      </c>
      <c r="G19" s="16" t="s">
        <v>35</v>
      </c>
      <c r="H19" s="16">
        <v>2000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22061</v>
      </c>
      <c r="E20" s="16">
        <v>12</v>
      </c>
      <c r="F20" s="16" t="s">
        <v>36</v>
      </c>
      <c r="G20" s="16" t="s">
        <v>24</v>
      </c>
      <c r="H20" s="16">
        <v>2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19411</v>
      </c>
      <c r="E21" s="16">
        <v>13</v>
      </c>
      <c r="F21" s="16" t="s">
        <v>37</v>
      </c>
      <c r="G21" s="16" t="s">
        <v>24</v>
      </c>
      <c r="H21" s="16">
        <v>500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22062</v>
      </c>
      <c r="E22" s="16">
        <v>14</v>
      </c>
      <c r="F22" s="16" t="s">
        <v>38</v>
      </c>
      <c r="G22" s="16" t="s">
        <v>35</v>
      </c>
      <c r="H22" s="16">
        <v>2000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22063</v>
      </c>
      <c r="E23" s="16">
        <v>15</v>
      </c>
      <c r="F23" s="16" t="s">
        <v>39</v>
      </c>
      <c r="G23" s="16" t="s">
        <v>35</v>
      </c>
      <c r="H23" s="16">
        <v>2000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22064</v>
      </c>
      <c r="E24" s="16">
        <v>16</v>
      </c>
      <c r="F24" s="16" t="s">
        <v>40</v>
      </c>
      <c r="G24" s="16" t="s">
        <v>24</v>
      </c>
      <c r="H24" s="16">
        <v>5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22065</v>
      </c>
      <c r="E25" s="16">
        <v>17</v>
      </c>
      <c r="F25" s="16" t="s">
        <v>41</v>
      </c>
      <c r="G25" s="16" t="s">
        <v>42</v>
      </c>
      <c r="H25" s="16">
        <v>40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22066</v>
      </c>
      <c r="E26" s="16">
        <v>18</v>
      </c>
      <c r="F26" s="16" t="s">
        <v>43</v>
      </c>
      <c r="G26" s="16" t="s">
        <v>42</v>
      </c>
      <c r="H26" s="16">
        <v>100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22067</v>
      </c>
      <c r="E27" s="16">
        <v>19</v>
      </c>
      <c r="F27" s="16" t="s">
        <v>44</v>
      </c>
      <c r="G27" s="16" t="s">
        <v>42</v>
      </c>
      <c r="H27" s="16">
        <v>110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22068</v>
      </c>
      <c r="E28" s="16">
        <v>20</v>
      </c>
      <c r="F28" s="16" t="s">
        <v>45</v>
      </c>
      <c r="G28" s="16" t="s">
        <v>24</v>
      </c>
      <c r="H28" s="16">
        <v>3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22069</v>
      </c>
      <c r="E29" s="16">
        <v>21</v>
      </c>
      <c r="F29" s="16" t="s">
        <v>46</v>
      </c>
      <c r="G29" s="16" t="s">
        <v>24</v>
      </c>
      <c r="H29" s="16">
        <v>2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22070</v>
      </c>
      <c r="E30" s="16">
        <v>22</v>
      </c>
      <c r="F30" s="16" t="s">
        <v>47</v>
      </c>
      <c r="G30" s="16" t="s">
        <v>24</v>
      </c>
      <c r="H30" s="16">
        <v>4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22071</v>
      </c>
      <c r="E31" s="16">
        <v>23</v>
      </c>
      <c r="F31" s="16" t="s">
        <v>48</v>
      </c>
      <c r="G31" s="16" t="s">
        <v>24</v>
      </c>
      <c r="H31" s="16">
        <v>50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22072</v>
      </c>
      <c r="E32" s="16">
        <v>24</v>
      </c>
      <c r="F32" s="16" t="s">
        <v>49</v>
      </c>
      <c r="G32" s="16" t="s">
        <v>24</v>
      </c>
      <c r="H32" s="16">
        <v>2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22073</v>
      </c>
      <c r="E33" s="16">
        <v>25</v>
      </c>
      <c r="F33" s="16" t="s">
        <v>50</v>
      </c>
      <c r="G33" s="16" t="s">
        <v>24</v>
      </c>
      <c r="H33" s="16">
        <v>50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22074</v>
      </c>
      <c r="E34" s="16">
        <v>26</v>
      </c>
      <c r="F34" s="16" t="s">
        <v>51</v>
      </c>
      <c r="G34" s="16" t="s">
        <v>24</v>
      </c>
      <c r="H34" s="16">
        <v>2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22075</v>
      </c>
      <c r="E35" s="16">
        <v>27</v>
      </c>
      <c r="F35" s="16" t="s">
        <v>52</v>
      </c>
      <c r="G35" s="16" t="s">
        <v>24</v>
      </c>
      <c r="H35" s="16">
        <v>4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22076</v>
      </c>
      <c r="E36" s="16">
        <v>28</v>
      </c>
      <c r="F36" s="16" t="s">
        <v>53</v>
      </c>
      <c r="G36" s="16" t="s">
        <v>24</v>
      </c>
      <c r="H36" s="16">
        <v>2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22077</v>
      </c>
      <c r="E37" s="16">
        <v>29</v>
      </c>
      <c r="F37" s="16" t="s">
        <v>54</v>
      </c>
      <c r="G37" s="16" t="s">
        <v>24</v>
      </c>
      <c r="H37" s="16">
        <v>2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22078</v>
      </c>
      <c r="E38" s="16">
        <v>30</v>
      </c>
      <c r="F38" s="16" t="s">
        <v>55</v>
      </c>
      <c r="G38" s="16" t="s">
        <v>35</v>
      </c>
      <c r="H38" s="16">
        <v>200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22079</v>
      </c>
      <c r="E39" s="16">
        <v>31</v>
      </c>
      <c r="F39" s="16" t="s">
        <v>56</v>
      </c>
      <c r="G39" s="16" t="s">
        <v>42</v>
      </c>
      <c r="H39" s="16">
        <v>12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22080</v>
      </c>
      <c r="E40" s="16">
        <v>32</v>
      </c>
      <c r="F40" s="16" t="s">
        <v>57</v>
      </c>
      <c r="G40" s="16" t="s">
        <v>42</v>
      </c>
      <c r="H40" s="16">
        <v>100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22081</v>
      </c>
      <c r="E41" s="16">
        <v>33</v>
      </c>
      <c r="F41" s="16" t="s">
        <v>58</v>
      </c>
      <c r="G41" s="16" t="s">
        <v>24</v>
      </c>
      <c r="H41" s="16">
        <v>2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22082</v>
      </c>
      <c r="E42" s="16">
        <v>34</v>
      </c>
      <c r="F42" s="16" t="s">
        <v>59</v>
      </c>
      <c r="G42" s="16" t="s">
        <v>60</v>
      </c>
      <c r="H42" s="16">
        <v>500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22083</v>
      </c>
      <c r="E43" s="16">
        <v>35</v>
      </c>
      <c r="F43" s="16" t="s">
        <v>61</v>
      </c>
      <c r="G43" s="16" t="s">
        <v>24</v>
      </c>
      <c r="H43" s="16">
        <v>3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22084</v>
      </c>
      <c r="E44" s="16">
        <v>36</v>
      </c>
      <c r="F44" s="16" t="s">
        <v>62</v>
      </c>
      <c r="G44" s="16" t="s">
        <v>24</v>
      </c>
      <c r="H44" s="16">
        <v>3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22085</v>
      </c>
      <c r="E45" s="16">
        <v>37</v>
      </c>
      <c r="F45" s="16" t="s">
        <v>63</v>
      </c>
      <c r="G45" s="16" t="s">
        <v>24</v>
      </c>
      <c r="H45" s="16">
        <v>2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22086</v>
      </c>
      <c r="E46" s="16">
        <v>38</v>
      </c>
      <c r="F46" s="16" t="s">
        <v>64</v>
      </c>
      <c r="G46" s="16" t="s">
        <v>24</v>
      </c>
      <c r="H46" s="16">
        <v>2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22087</v>
      </c>
      <c r="E47" s="16">
        <v>39</v>
      </c>
      <c r="F47" s="16" t="s">
        <v>65</v>
      </c>
      <c r="G47" s="16" t="s">
        <v>35</v>
      </c>
      <c r="H47" s="16">
        <v>1000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22088</v>
      </c>
      <c r="E48" s="16">
        <v>40</v>
      </c>
      <c r="F48" s="16" t="s">
        <v>66</v>
      </c>
      <c r="G48" s="16" t="s">
        <v>35</v>
      </c>
      <c r="H48" s="16">
        <v>500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22089</v>
      </c>
      <c r="E49" s="16">
        <v>41</v>
      </c>
      <c r="F49" s="16" t="s">
        <v>67</v>
      </c>
      <c r="G49" s="16" t="s">
        <v>24</v>
      </c>
      <c r="H49" s="16">
        <v>10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22090</v>
      </c>
      <c r="E50" s="16">
        <v>42</v>
      </c>
      <c r="F50" s="16" t="s">
        <v>68</v>
      </c>
      <c r="G50" s="16" t="s">
        <v>24</v>
      </c>
      <c r="H50" s="16">
        <v>50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22091</v>
      </c>
      <c r="E51" s="16">
        <v>43</v>
      </c>
      <c r="F51" s="16" t="s">
        <v>69</v>
      </c>
      <c r="G51" s="16" t="s">
        <v>24</v>
      </c>
      <c r="H51" s="16">
        <v>5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22092</v>
      </c>
      <c r="E52" s="16">
        <v>44</v>
      </c>
      <c r="F52" s="16" t="s">
        <v>70</v>
      </c>
      <c r="G52" s="16" t="s">
        <v>35</v>
      </c>
      <c r="H52" s="16">
        <v>1000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22093</v>
      </c>
      <c r="E53" s="16">
        <v>45</v>
      </c>
      <c r="F53" s="16" t="s">
        <v>71</v>
      </c>
      <c r="G53" s="16" t="s">
        <v>35</v>
      </c>
      <c r="H53" s="16">
        <v>250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22094</v>
      </c>
      <c r="E54" s="16">
        <v>46</v>
      </c>
      <c r="F54" s="16" t="s">
        <v>72</v>
      </c>
      <c r="G54" s="16" t="s">
        <v>35</v>
      </c>
      <c r="H54" s="16">
        <v>70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22095</v>
      </c>
      <c r="E55" s="16">
        <v>47</v>
      </c>
      <c r="F55" s="16" t="s">
        <v>73</v>
      </c>
      <c r="G55" s="16" t="s">
        <v>35</v>
      </c>
      <c r="H55" s="16">
        <v>200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22096</v>
      </c>
      <c r="E56" s="16">
        <v>48</v>
      </c>
      <c r="F56" s="16" t="s">
        <v>74</v>
      </c>
      <c r="G56" s="16" t="s">
        <v>35</v>
      </c>
      <c r="H56" s="16">
        <v>30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22097</v>
      </c>
      <c r="E57" s="16">
        <v>49</v>
      </c>
      <c r="F57" s="16" t="s">
        <v>75</v>
      </c>
      <c r="G57" s="16" t="s">
        <v>76</v>
      </c>
      <c r="H57" s="16">
        <v>30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22098</v>
      </c>
      <c r="E58" s="16">
        <v>50</v>
      </c>
      <c r="F58" s="16" t="s">
        <v>77</v>
      </c>
      <c r="G58" s="16" t="s">
        <v>35</v>
      </c>
      <c r="H58" s="16">
        <v>200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22099</v>
      </c>
      <c r="E59" s="16">
        <v>51</v>
      </c>
      <c r="F59" s="16" t="s">
        <v>78</v>
      </c>
      <c r="G59" s="16" t="s">
        <v>35</v>
      </c>
      <c r="H59" s="16">
        <v>400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19528</v>
      </c>
      <c r="E60" s="16">
        <v>52</v>
      </c>
      <c r="F60" s="16" t="s">
        <v>79</v>
      </c>
      <c r="G60" s="16" t="s">
        <v>76</v>
      </c>
      <c r="H60" s="16">
        <v>500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19538</v>
      </c>
      <c r="E61" s="16">
        <v>53</v>
      </c>
      <c r="F61" s="16" t="s">
        <v>80</v>
      </c>
      <c r="G61" s="16" t="s">
        <v>24</v>
      </c>
      <c r="H61" s="16">
        <v>20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19543</v>
      </c>
      <c r="E62" s="16">
        <v>54</v>
      </c>
      <c r="F62" s="16" t="s">
        <v>81</v>
      </c>
      <c r="G62" s="16" t="s">
        <v>35</v>
      </c>
      <c r="H62" s="16">
        <v>150</v>
      </c>
      <c r="I62" s="17"/>
      <c r="J62" s="18">
        <f>SUM(H62*I62)</f>
        <v>0</v>
      </c>
      <c r="K62" s="19"/>
    </row>
    <row r="63" spans="3:11" ht="15.75">
      <c r="C63" s="20"/>
      <c r="D63" s="20"/>
      <c r="E63" s="20"/>
      <c r="F63" s="20"/>
      <c r="G63" s="20"/>
      <c r="H63" s="20"/>
      <c r="I63" s="10" t="s">
        <v>82</v>
      </c>
      <c r="J63" s="10">
        <f>SUM(J7:J62)</f>
        <v>0</v>
      </c>
      <c r="K63" s="23"/>
    </row>
    <row r="64" spans="1:11" ht="15.75">
      <c r="A64" s="8"/>
      <c r="B64" s="8"/>
      <c r="C64" s="8" t="s">
        <v>83</v>
      </c>
      <c r="D64" s="8"/>
      <c r="E64" s="8"/>
      <c r="F64" s="8"/>
      <c r="G64" s="8"/>
      <c r="H64" s="8"/>
      <c r="I64" s="8"/>
      <c r="J64" s="8">
        <f>SUM(H64*I64)</f>
        <v>0</v>
      </c>
      <c r="K64" s="8"/>
    </row>
    <row r="65" spans="1:11" ht="15.75">
      <c r="A65" s="8"/>
      <c r="B65" s="8"/>
      <c r="C65" s="8"/>
      <c r="D65" s="8"/>
      <c r="E65" s="8"/>
      <c r="F65" s="8"/>
      <c r="G65" s="8"/>
      <c r="H65" s="8"/>
      <c r="I65" s="8"/>
      <c r="J65" s="8">
        <f>SUM(H65*I65)</f>
        <v>0</v>
      </c>
      <c r="K65" s="8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64:K65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